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firstSheet="4" activeTab="4"/>
  </bookViews>
  <sheets>
    <sheet name="VOCIDISPESA" sheetId="1" state="hidden" r:id="rId1"/>
    <sheet name="TIPODOCUMENTO" sheetId="2" state="hidden" r:id="rId2"/>
    <sheet name="MODALITAPAGAMENTO" sheetId="3" state="hidden" r:id="rId3"/>
    <sheet name="APPROVAZIONE" sheetId="4" state="hidden" r:id="rId4"/>
    <sheet name="Report Generale di Piano" sheetId="5" r:id="rId5"/>
  </sheets>
  <definedNames>
    <definedName name="APPROVAZIONE">'APPROVAZIONE'!$A$2:$A$3</definedName>
    <definedName name="MODALITAPAGAMENTO">'MODALITAPAGAMENTO'!$A$2:$A$6</definedName>
    <definedName name="TIPODOCUMENTO">'TIPODOCUMENTO'!$A$2:$A$7</definedName>
    <definedName name="VOCIDISPESA">#REF!</definedName>
    <definedName name="VOCIDISPESA_1">'VOCIDISPESA'!$A$2</definedName>
    <definedName name="VOCIDISPESA_211">'VOCIDISPESA'!$A$3:$A$4</definedName>
    <definedName name="VOCIDISPESA_222">'VOCIDISPESA'!$A$5</definedName>
    <definedName name="VOCIDISPESA_23">'VOCIDISPESA'!$A$6</definedName>
    <definedName name="VOCIDISPESA_24">'VOCIDISPESA'!$A$7</definedName>
    <definedName name="VOCIDISPESA_25">'VOCIDISPESA'!$A$8</definedName>
    <definedName name="VOCIDISPESA_3">'VOCIDISPESA'!$A$9</definedName>
    <definedName name="VOCIDISPESA_4">'VOCIDISPESA'!$A$10</definedName>
    <definedName name="VOCIDISPESA_5">'VOCIDISPESA'!$A$11</definedName>
  </definedNames>
  <calcPr fullCalcOnLoad="1"/>
</workbook>
</file>

<file path=xl/comments5.xml><?xml version="1.0" encoding="utf-8"?>
<comments xmlns="http://schemas.openxmlformats.org/spreadsheetml/2006/main">
  <authors>
    <author>m.personeni</author>
  </authors>
  <commentList>
    <comment ref="A8" authorId="0">
      <text>
        <r>
          <rPr>
            <sz val="9"/>
            <rFont val="Tahoma"/>
            <family val="2"/>
          </rPr>
          <t xml:space="preserve">DA INSERIRE RIGHE SULLA BASE DEL NUMERO DI PROGETTI APPROVATI
</t>
        </r>
      </text>
    </comment>
    <comment ref="A21" authorId="0">
      <text>
        <r>
          <rPr>
            <b/>
            <sz val="9"/>
            <rFont val="Tahoma"/>
            <family val="2"/>
          </rPr>
          <t>DA REPLICARE SULLA BASE DEL NUMERO DI PROGETTI APPROVATI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DA REPLICARE SULLA BASE DEL NUMERO DI PROGETTI APPROVATI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DA REPLICARE SULLA BASE DEL NUMERO DI PROGETTI APPROVATI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inserire più o meno righe sulla base del numero di strutture beneficiarie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inserire più o meno righe sulla base del numero di strutture beneficiarie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>inserire più o meno righe sulla base del numero di strutture beneficiarie</t>
        </r>
        <r>
          <rPr>
            <sz val="9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9"/>
            <rFont val="Tahoma"/>
            <family val="2"/>
          </rPr>
          <t>inserire più o meno righe sulla base del numero di strutture beneficiarie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<sst xmlns="http://schemas.openxmlformats.org/spreadsheetml/2006/main" count="105" uniqueCount="78">
  <si>
    <t>Preparazione corsi</t>
  </si>
  <si>
    <t>2.1.1</t>
  </si>
  <si>
    <t>Attvita di docenza ( fascia A )</t>
  </si>
  <si>
    <t>2.1.2</t>
  </si>
  <si>
    <t>Attivita di docenza ( fascia B )</t>
  </si>
  <si>
    <t>2.2.2</t>
  </si>
  <si>
    <t>Attività di coordinamento</t>
  </si>
  <si>
    <t>2.3</t>
  </si>
  <si>
    <t>Attivita amministrativa e di monitoraggio</t>
  </si>
  <si>
    <t>2.4</t>
  </si>
  <si>
    <t>Affitto locali, pulizia, noleggio attrezzature</t>
  </si>
  <si>
    <t>2.5</t>
  </si>
  <si>
    <t>Materiale didattico e cancelleria</t>
  </si>
  <si>
    <t>3</t>
  </si>
  <si>
    <t>Spese di Fidejussione e altre</t>
  </si>
  <si>
    <t>4</t>
  </si>
  <si>
    <t>Spese generali</t>
  </si>
  <si>
    <t>5</t>
  </si>
  <si>
    <t>Cofinanziamento (costo allievi in formazione)</t>
  </si>
  <si>
    <t>NOME</t>
  </si>
  <si>
    <t xml:space="preserve"> CODICE</t>
  </si>
  <si>
    <t>Fattura</t>
  </si>
  <si>
    <t>FTT</t>
  </si>
  <si>
    <t>Ricevuta Fiscale</t>
  </si>
  <si>
    <t>RFS</t>
  </si>
  <si>
    <t>Busta paga</t>
  </si>
  <si>
    <t>BPG</t>
  </si>
  <si>
    <t>Nota Addebito</t>
  </si>
  <si>
    <t>NAD</t>
  </si>
  <si>
    <t>Nota Spese</t>
  </si>
  <si>
    <t>NSP</t>
  </si>
  <si>
    <t>Parcella</t>
  </si>
  <si>
    <t>PRC</t>
  </si>
  <si>
    <t>Assegno Bancario</t>
  </si>
  <si>
    <t>ABC</t>
  </si>
  <si>
    <t>Bonifico Bancario</t>
  </si>
  <si>
    <t>BBC</t>
  </si>
  <si>
    <t>Bollettino Conto Corrente Postale</t>
  </si>
  <si>
    <t>BCC</t>
  </si>
  <si>
    <t>Ricevuta Bancaria</t>
  </si>
  <si>
    <t>RBC</t>
  </si>
  <si>
    <t>Contanti (limite massimo € 150,00)</t>
  </si>
  <si>
    <t>CNT</t>
  </si>
  <si>
    <t>CODICE</t>
  </si>
  <si>
    <t>APPROVATO</t>
  </si>
  <si>
    <t>NON APPROVATO</t>
  </si>
  <si>
    <t xml:space="preserve">Protocollo:  </t>
  </si>
  <si>
    <t>Attuatore:</t>
  </si>
  <si>
    <t>Proponente: </t>
  </si>
  <si>
    <t>id progetto</t>
  </si>
  <si>
    <t>titolo progetto</t>
  </si>
  <si>
    <t>allievi</t>
  </si>
  <si>
    <t>70% allievi</t>
  </si>
  <si>
    <t>ore aula</t>
  </si>
  <si>
    <t>monte ore</t>
  </si>
  <si>
    <t>contr. Prev. Di prog.</t>
  </si>
  <si>
    <t>previsti</t>
  </si>
  <si>
    <t>(min.4)</t>
  </si>
  <si>
    <t>previste</t>
  </si>
  <si>
    <t>totali</t>
  </si>
  <si>
    <t>valori massimi di riferimento di piano</t>
  </si>
  <si>
    <t>contributo previsto</t>
  </si>
  <si>
    <t>cofinanziamento previsto</t>
  </si>
  <si>
    <t>totale lordo</t>
  </si>
  <si>
    <t>contributo previsto x allievo x ora</t>
  </si>
  <si>
    <t>RAG. SOC. ENTE BENEFICIARIO</t>
  </si>
  <si>
    <t xml:space="preserve">Titolo: </t>
  </si>
  <si>
    <t>Avviso: </t>
  </si>
  <si>
    <t>CONTRIBUTO CONCESSO</t>
  </si>
  <si>
    <t>ORE PREVISTE</t>
  </si>
  <si>
    <t>CONTRIBUTO CONCESSO DI PIANO</t>
  </si>
  <si>
    <t xml:space="preserve">DATA </t>
  </si>
  <si>
    <t>TIMBRO E FIRMA RESPONSABILE DI PROGETTO</t>
  </si>
  <si>
    <t>ID PROGETTO: (INSERIRE ID)</t>
  </si>
  <si>
    <t>data avvio Piano</t>
  </si>
  <si>
    <t>NUMERO DIPENDENTI IN FORMAZIONE</t>
  </si>
  <si>
    <t>03/18</t>
  </si>
  <si>
    <t>cofinanziamento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</si>
</sst>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&quot;\ #,##0.00"/>
    <numFmt numFmtId="166" formatCode="[$-410]dddd\ d\ mmmm\ yyyy"/>
    <numFmt numFmtId="167" formatCode="&quot;€&quot;\ #,##0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0066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5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19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1" fontId="0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39.140625" style="0" customWidth="1"/>
    <col min="2" max="2" width="18.7109375" style="4" customWidth="1"/>
  </cols>
  <sheetData>
    <row r="1" spans="1:2" ht="12.75">
      <c r="A1" s="5" t="s">
        <v>19</v>
      </c>
      <c r="B1" s="6" t="s">
        <v>20</v>
      </c>
    </row>
    <row r="2" spans="1:6" ht="12.75">
      <c r="A2" s="7" t="s">
        <v>0</v>
      </c>
      <c r="B2" s="8">
        <v>1</v>
      </c>
      <c r="E2" s="1"/>
      <c r="F2" s="2"/>
    </row>
    <row r="3" spans="1:2" ht="12.75">
      <c r="A3" s="9" t="s">
        <v>2</v>
      </c>
      <c r="B3" s="10" t="s">
        <v>1</v>
      </c>
    </row>
    <row r="4" spans="1:2" ht="12.75">
      <c r="A4" s="9" t="s">
        <v>4</v>
      </c>
      <c r="B4" s="10" t="s">
        <v>3</v>
      </c>
    </row>
    <row r="5" spans="1:2" ht="12.75">
      <c r="A5" s="9" t="s">
        <v>6</v>
      </c>
      <c r="B5" s="10" t="s">
        <v>5</v>
      </c>
    </row>
    <row r="6" spans="1:2" ht="12.75">
      <c r="A6" s="9" t="s">
        <v>8</v>
      </c>
      <c r="B6" s="10" t="s">
        <v>7</v>
      </c>
    </row>
    <row r="7" spans="1:2" ht="12.75">
      <c r="A7" s="9" t="s">
        <v>10</v>
      </c>
      <c r="B7" s="10" t="s">
        <v>9</v>
      </c>
    </row>
    <row r="8" spans="1:2" ht="12.75">
      <c r="A8" s="9" t="s">
        <v>12</v>
      </c>
      <c r="B8" s="10" t="s">
        <v>11</v>
      </c>
    </row>
    <row r="9" spans="1:2" ht="12.75">
      <c r="A9" s="9" t="s">
        <v>14</v>
      </c>
      <c r="B9" s="10" t="s">
        <v>13</v>
      </c>
    </row>
    <row r="10" spans="1:2" ht="12.75">
      <c r="A10" s="9" t="s">
        <v>16</v>
      </c>
      <c r="B10" s="10" t="s">
        <v>15</v>
      </c>
    </row>
    <row r="11" spans="1:2" ht="12.75">
      <c r="A11" s="11" t="s">
        <v>18</v>
      </c>
      <c r="B11" s="12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7.28125" style="0" customWidth="1"/>
    <col min="2" max="2" width="24.57421875" style="3" customWidth="1"/>
  </cols>
  <sheetData>
    <row r="1" spans="1:2" ht="12.75">
      <c r="A1" s="5" t="s">
        <v>19</v>
      </c>
      <c r="B1" s="13" t="s">
        <v>20</v>
      </c>
    </row>
    <row r="2" spans="1:2" ht="12.75">
      <c r="A2" s="9" t="s">
        <v>21</v>
      </c>
      <c r="B2" s="14" t="s">
        <v>22</v>
      </c>
    </row>
    <row r="3" spans="1:2" ht="12.75">
      <c r="A3" s="9" t="s">
        <v>23</v>
      </c>
      <c r="B3" s="14" t="s">
        <v>24</v>
      </c>
    </row>
    <row r="4" spans="1:2" ht="12.75">
      <c r="A4" s="9" t="s">
        <v>25</v>
      </c>
      <c r="B4" s="14" t="s">
        <v>26</v>
      </c>
    </row>
    <row r="5" spans="1:2" ht="12.75">
      <c r="A5" s="9" t="s">
        <v>27</v>
      </c>
      <c r="B5" s="14" t="s">
        <v>28</v>
      </c>
    </row>
    <row r="6" spans="1:2" ht="12.75">
      <c r="A6" s="9" t="s">
        <v>29</v>
      </c>
      <c r="B6" s="14" t="s">
        <v>30</v>
      </c>
    </row>
    <row r="7" spans="1:2" ht="12.75">
      <c r="A7" s="11" t="s">
        <v>31</v>
      </c>
      <c r="B7" s="15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0.57421875" style="0" customWidth="1"/>
    <col min="2" max="2" width="19.28125" style="3" customWidth="1"/>
  </cols>
  <sheetData>
    <row r="1" spans="1:2" ht="12.75">
      <c r="A1" s="5" t="s">
        <v>19</v>
      </c>
      <c r="B1" s="13" t="s">
        <v>20</v>
      </c>
    </row>
    <row r="2" spans="1:2" ht="12.75">
      <c r="A2" s="9" t="s">
        <v>33</v>
      </c>
      <c r="B2" s="14" t="s">
        <v>34</v>
      </c>
    </row>
    <row r="3" spans="1:2" ht="12.75">
      <c r="A3" s="9" t="s">
        <v>35</v>
      </c>
      <c r="B3" s="14" t="s">
        <v>36</v>
      </c>
    </row>
    <row r="4" spans="1:2" ht="12.75">
      <c r="A4" s="9" t="s">
        <v>37</v>
      </c>
      <c r="B4" s="14" t="s">
        <v>38</v>
      </c>
    </row>
    <row r="5" spans="1:2" ht="12.75">
      <c r="A5" s="9" t="s">
        <v>39</v>
      </c>
      <c r="B5" s="14" t="s">
        <v>40</v>
      </c>
    </row>
    <row r="6" spans="1:2" ht="12.75">
      <c r="A6" s="16" t="s">
        <v>41</v>
      </c>
      <c r="B6" s="15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8.57421875" style="0" customWidth="1"/>
  </cols>
  <sheetData>
    <row r="1" spans="1:2" ht="12.75">
      <c r="A1" s="17" t="s">
        <v>19</v>
      </c>
      <c r="B1" s="17" t="s">
        <v>43</v>
      </c>
    </row>
    <row r="2" spans="1:2" ht="12.75">
      <c r="A2" t="s">
        <v>44</v>
      </c>
      <c r="B2" s="3">
        <v>1</v>
      </c>
    </row>
    <row r="3" spans="1:2" ht="12.75">
      <c r="A3" t="s">
        <v>45</v>
      </c>
      <c r="B3" s="3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6.28125" style="21" customWidth="1"/>
    <col min="2" max="2" width="33.8515625" style="21" customWidth="1"/>
    <col min="3" max="3" width="12.140625" style="21" customWidth="1"/>
    <col min="4" max="4" width="5.7109375" style="21" hidden="1" customWidth="1"/>
    <col min="5" max="5" width="11.57421875" style="21" bestFit="1" customWidth="1"/>
    <col min="6" max="6" width="11.57421875" style="21" customWidth="1"/>
    <col min="7" max="7" width="10.57421875" style="21" customWidth="1"/>
    <col min="8" max="8" width="24.8515625" style="21" customWidth="1"/>
    <col min="9" max="12" width="9.140625" style="21" customWidth="1"/>
    <col min="13" max="13" width="12.140625" style="21" customWidth="1"/>
    <col min="14" max="14" width="20.8515625" style="21" bestFit="1" customWidth="1"/>
    <col min="15" max="15" width="10.140625" style="21" customWidth="1"/>
    <col min="16" max="17" width="9.140625" style="21" customWidth="1"/>
  </cols>
  <sheetData>
    <row r="1" spans="1:2" ht="12.75">
      <c r="A1" s="19" t="s">
        <v>70</v>
      </c>
      <c r="B1" s="20"/>
    </row>
    <row r="2" ht="12.75">
      <c r="A2" s="19"/>
    </row>
    <row r="3" spans="1:2" ht="12.75">
      <c r="A3" s="18" t="s">
        <v>67</v>
      </c>
      <c r="B3" s="37" t="s">
        <v>76</v>
      </c>
    </row>
    <row r="4" spans="1:11" ht="20.25" customHeight="1">
      <c r="A4" s="22" t="s">
        <v>46</v>
      </c>
      <c r="B4" s="23"/>
      <c r="C4" s="22" t="s">
        <v>66</v>
      </c>
      <c r="E4" s="52"/>
      <c r="F4" s="52"/>
      <c r="G4" s="52"/>
      <c r="H4" s="52"/>
      <c r="I4" s="52"/>
      <c r="J4" s="52"/>
      <c r="K4" s="52"/>
    </row>
    <row r="5" spans="1:11" ht="22.5" customHeight="1">
      <c r="A5" s="22" t="s">
        <v>47</v>
      </c>
      <c r="B5" s="23"/>
      <c r="C5" s="22" t="s">
        <v>48</v>
      </c>
      <c r="E5" s="52"/>
      <c r="F5" s="52"/>
      <c r="G5" s="52"/>
      <c r="H5" s="52"/>
      <c r="I5" s="52"/>
      <c r="J5" s="52"/>
      <c r="K5" s="52"/>
    </row>
    <row r="6" spans="1:11" ht="22.5" customHeight="1">
      <c r="A6" s="18" t="s">
        <v>74</v>
      </c>
      <c r="B6" s="38"/>
      <c r="C6" s="22"/>
      <c r="E6" s="23"/>
      <c r="F6" s="23"/>
      <c r="G6" s="23"/>
      <c r="H6" s="23"/>
      <c r="I6" s="23"/>
      <c r="J6" s="23"/>
      <c r="K6" s="23"/>
    </row>
    <row r="7" spans="9:15" ht="12.75">
      <c r="I7" s="30"/>
      <c r="J7" s="30"/>
      <c r="O7" s="30"/>
    </row>
    <row r="8" spans="1:15" ht="15" customHeight="1">
      <c r="A8" s="60" t="s">
        <v>49</v>
      </c>
      <c r="B8" s="60" t="s">
        <v>50</v>
      </c>
      <c r="C8" s="32" t="s">
        <v>51</v>
      </c>
      <c r="D8" s="32" t="s">
        <v>52</v>
      </c>
      <c r="E8" s="32" t="s">
        <v>53</v>
      </c>
      <c r="F8" s="60" t="s">
        <v>54</v>
      </c>
      <c r="G8" s="60" t="s">
        <v>55</v>
      </c>
      <c r="J8"/>
      <c r="K8"/>
      <c r="L8"/>
      <c r="M8"/>
      <c r="N8"/>
      <c r="O8"/>
    </row>
    <row r="9" spans="1:17" ht="15" customHeight="1">
      <c r="A9" s="60"/>
      <c r="B9" s="60"/>
      <c r="C9" s="32" t="s">
        <v>56</v>
      </c>
      <c r="D9" s="32" t="s">
        <v>57</v>
      </c>
      <c r="E9" s="32" t="s">
        <v>58</v>
      </c>
      <c r="F9" s="60"/>
      <c r="G9" s="60"/>
      <c r="J9"/>
      <c r="K9"/>
      <c r="L9"/>
      <c r="M9"/>
      <c r="N9"/>
      <c r="O9"/>
      <c r="P9"/>
      <c r="Q9"/>
    </row>
    <row r="10" spans="1:17" ht="31.5" customHeight="1">
      <c r="A10" s="27"/>
      <c r="B10" s="42"/>
      <c r="C10" s="41"/>
      <c r="D10" s="41"/>
      <c r="E10" s="43"/>
      <c r="F10" s="44">
        <f>E10*C10</f>
        <v>0</v>
      </c>
      <c r="G10" s="33" t="e">
        <f>E19*F10</f>
        <v>#DIV/0!</v>
      </c>
      <c r="J10"/>
      <c r="K10"/>
      <c r="L10"/>
      <c r="M10"/>
      <c r="N10"/>
      <c r="O10"/>
      <c r="P10"/>
      <c r="Q10"/>
    </row>
    <row r="11" spans="1:17" ht="32.25" customHeight="1">
      <c r="A11" s="25"/>
      <c r="B11" s="39"/>
      <c r="C11" s="41"/>
      <c r="D11" s="41"/>
      <c r="E11" s="43"/>
      <c r="F11" s="45">
        <f>E11*C11</f>
        <v>0</v>
      </c>
      <c r="G11" s="26" t="e">
        <f>E19*F11</f>
        <v>#DIV/0!</v>
      </c>
      <c r="J11"/>
      <c r="K11"/>
      <c r="L11"/>
      <c r="M11"/>
      <c r="N11"/>
      <c r="O11"/>
      <c r="P11"/>
      <c r="Q11"/>
    </row>
    <row r="12" spans="1:17" ht="32.25" customHeight="1">
      <c r="A12" s="25"/>
      <c r="B12" s="39"/>
      <c r="C12" s="41"/>
      <c r="D12" s="41"/>
      <c r="E12" s="43"/>
      <c r="F12" s="45">
        <f>E12*C12</f>
        <v>0</v>
      </c>
      <c r="G12" s="26" t="e">
        <f>E19*F12</f>
        <v>#DIV/0!</v>
      </c>
      <c r="J12"/>
      <c r="K12"/>
      <c r="L12"/>
      <c r="M12"/>
      <c r="N12"/>
      <c r="O12"/>
      <c r="P12"/>
      <c r="Q12"/>
    </row>
    <row r="13" spans="1:17" ht="32.25" customHeight="1">
      <c r="A13" s="25"/>
      <c r="B13" s="39"/>
      <c r="C13" s="41"/>
      <c r="D13" s="41"/>
      <c r="E13" s="43"/>
      <c r="F13" s="45">
        <f>E13*C13</f>
        <v>0</v>
      </c>
      <c r="G13" s="26" t="e">
        <f>E19*F13</f>
        <v>#DIV/0!</v>
      </c>
      <c r="J13"/>
      <c r="K13"/>
      <c r="L13"/>
      <c r="M13"/>
      <c r="N13"/>
      <c r="O13"/>
      <c r="P13"/>
      <c r="Q13"/>
    </row>
    <row r="14" spans="1:17" ht="36" customHeight="1">
      <c r="A14" s="64" t="s">
        <v>59</v>
      </c>
      <c r="B14" s="65"/>
      <c r="C14" s="27">
        <f>SUM(C10:C13)</f>
        <v>0</v>
      </c>
      <c r="D14" s="27"/>
      <c r="E14" s="27">
        <f>SUM(E10:E13)</f>
        <v>0</v>
      </c>
      <c r="F14" s="25">
        <f>SUM(F10:F13)</f>
        <v>0</v>
      </c>
      <c r="G14" s="26" t="e">
        <f>SUM(G10:G13)</f>
        <v>#DIV/0!</v>
      </c>
      <c r="J14"/>
      <c r="K14"/>
      <c r="L14"/>
      <c r="M14"/>
      <c r="N14"/>
      <c r="O14"/>
      <c r="P14"/>
      <c r="Q14"/>
    </row>
    <row r="15" spans="16:17" ht="15" customHeight="1">
      <c r="P15"/>
      <c r="Q15"/>
    </row>
    <row r="16" ht="12.75"/>
    <row r="17" spans="1:8" ht="12.75">
      <c r="A17" s="55" t="s">
        <v>60</v>
      </c>
      <c r="B17" s="55"/>
      <c r="C17" s="55"/>
      <c r="D17" s="55"/>
      <c r="E17" s="55"/>
      <c r="F17" s="36"/>
      <c r="G17" s="29"/>
      <c r="H17" s="29"/>
    </row>
    <row r="18" spans="1:17" ht="41.25" customHeight="1">
      <c r="A18" s="24" t="s">
        <v>61</v>
      </c>
      <c r="B18" s="24" t="s">
        <v>62</v>
      </c>
      <c r="C18" s="24" t="s">
        <v>63</v>
      </c>
      <c r="D18" s="24"/>
      <c r="E18" s="31" t="s">
        <v>64</v>
      </c>
      <c r="Q18"/>
    </row>
    <row r="19" spans="1:17" ht="12.75">
      <c r="A19" s="26"/>
      <c r="B19" s="26"/>
      <c r="C19" s="26">
        <f>A19+B19</f>
        <v>0</v>
      </c>
      <c r="D19" s="26"/>
      <c r="E19" s="26" t="e">
        <f>A19/F14</f>
        <v>#DIV/0!</v>
      </c>
      <c r="Q19"/>
    </row>
    <row r="20" ht="12.75"/>
    <row r="21" spans="1:14" ht="12.75">
      <c r="A21" s="61" t="s">
        <v>73</v>
      </c>
      <c r="B21" s="62"/>
      <c r="C21" s="62"/>
      <c r="D21" s="62"/>
      <c r="E21" s="62"/>
      <c r="F21" s="63"/>
      <c r="I21" s="61" t="s">
        <v>73</v>
      </c>
      <c r="J21" s="62"/>
      <c r="K21" s="62"/>
      <c r="L21" s="62"/>
      <c r="M21" s="62"/>
      <c r="N21" s="63"/>
    </row>
    <row r="22" spans="1:15" ht="76.5">
      <c r="A22" s="28" t="s">
        <v>65</v>
      </c>
      <c r="B22" s="34" t="s">
        <v>75</v>
      </c>
      <c r="C22" s="56" t="s">
        <v>69</v>
      </c>
      <c r="D22" s="57"/>
      <c r="E22" s="57"/>
      <c r="F22" s="69" t="s">
        <v>68</v>
      </c>
      <c r="G22" s="70" t="s">
        <v>77</v>
      </c>
      <c r="I22" s="35" t="s">
        <v>65</v>
      </c>
      <c r="J22" s="34" t="s">
        <v>75</v>
      </c>
      <c r="K22" s="56" t="s">
        <v>69</v>
      </c>
      <c r="L22" s="57"/>
      <c r="M22" s="57"/>
      <c r="N22" s="35" t="s">
        <v>68</v>
      </c>
      <c r="O22" s="70" t="s">
        <v>77</v>
      </c>
    </row>
    <row r="23" spans="1:15" ht="12.75">
      <c r="A23" s="40"/>
      <c r="B23" s="43"/>
      <c r="C23" s="53">
        <f>E10</f>
        <v>0</v>
      </c>
      <c r="D23" s="54"/>
      <c r="E23" s="54"/>
      <c r="F23" s="48" t="e">
        <f>E19*B23*C23</f>
        <v>#DIV/0!</v>
      </c>
      <c r="G23" s="68" t="e">
        <f>B19/C14/E14*B23*C23</f>
        <v>#DIV/0!</v>
      </c>
      <c r="I23" s="40"/>
      <c r="J23" s="43"/>
      <c r="K23" s="53">
        <f>E12</f>
        <v>0</v>
      </c>
      <c r="L23" s="54"/>
      <c r="M23" s="54"/>
      <c r="N23" s="48" t="e">
        <f>E19*J23*K23</f>
        <v>#DIV/0!</v>
      </c>
      <c r="O23" s="68" t="e">
        <f>B19/C14/E14*J23*K23</f>
        <v>#DIV/0!</v>
      </c>
    </row>
    <row r="24" spans="1:15" ht="12.75">
      <c r="A24" s="40"/>
      <c r="B24" s="43"/>
      <c r="C24" s="59">
        <f>E10</f>
        <v>0</v>
      </c>
      <c r="D24" s="54"/>
      <c r="E24" s="54"/>
      <c r="F24" s="48" t="e">
        <f>E19*B24*C24</f>
        <v>#DIV/0!</v>
      </c>
      <c r="G24" s="68" t="e">
        <f>B19/C14/E14*B24*C24</f>
        <v>#DIV/0!</v>
      </c>
      <c r="I24" s="40"/>
      <c r="J24" s="43"/>
      <c r="K24" s="59">
        <f>E12</f>
        <v>0</v>
      </c>
      <c r="L24" s="54"/>
      <c r="M24" s="54"/>
      <c r="N24" s="48" t="e">
        <f>E19*J24*K24</f>
        <v>#DIV/0!</v>
      </c>
      <c r="O24" s="68" t="e">
        <f>B19/C14/E14*J24*K24</f>
        <v>#DIV/0!</v>
      </c>
    </row>
    <row r="25" spans="1:15" ht="12.75">
      <c r="A25" s="40"/>
      <c r="B25" s="43"/>
      <c r="C25" s="59">
        <f>E10</f>
        <v>0</v>
      </c>
      <c r="D25" s="54"/>
      <c r="E25" s="54"/>
      <c r="F25" s="48" t="e">
        <f>E19*B25*C25</f>
        <v>#DIV/0!</v>
      </c>
      <c r="G25" s="68" t="e">
        <f>B19/C14/E14*B25*C25</f>
        <v>#DIV/0!</v>
      </c>
      <c r="I25" s="40"/>
      <c r="J25" s="43"/>
      <c r="K25" s="59">
        <f>E12</f>
        <v>0</v>
      </c>
      <c r="L25" s="54"/>
      <c r="M25" s="54"/>
      <c r="N25" s="48" t="e">
        <f>E19*J25*K25</f>
        <v>#DIV/0!</v>
      </c>
      <c r="O25" s="68" t="e">
        <f>B19/C14/E14*J25*K25</f>
        <v>#DIV/0!</v>
      </c>
    </row>
    <row r="26" spans="1:15" ht="12.75">
      <c r="A26" s="40"/>
      <c r="B26" s="43"/>
      <c r="C26" s="59">
        <f>E10</f>
        <v>0</v>
      </c>
      <c r="D26" s="54"/>
      <c r="E26" s="54"/>
      <c r="F26" s="48" t="e">
        <f>B26*C26*E19</f>
        <v>#DIV/0!</v>
      </c>
      <c r="G26" s="48" t="e">
        <f>B19/C14/E14*B26*C26</f>
        <v>#DIV/0!</v>
      </c>
      <c r="I26" s="40"/>
      <c r="J26" s="43"/>
      <c r="K26" s="59">
        <f>E12</f>
        <v>0</v>
      </c>
      <c r="L26" s="54"/>
      <c r="M26" s="54"/>
      <c r="N26" s="48" t="e">
        <f>E19*J26*K26</f>
        <v>#DIV/0!</v>
      </c>
      <c r="O26" s="68" t="e">
        <f>B19/C14/E14*J26*K26</f>
        <v>#DIV/0!</v>
      </c>
    </row>
    <row r="27" spans="1:15" ht="12.75">
      <c r="A27" s="40"/>
      <c r="B27" s="43"/>
      <c r="C27" s="53">
        <f>E10</f>
        <v>0</v>
      </c>
      <c r="D27" s="54"/>
      <c r="E27" s="54"/>
      <c r="F27" s="48" t="e">
        <f>B27*C27*E19</f>
        <v>#DIV/0!</v>
      </c>
      <c r="G27" s="68" t="e">
        <f>B19/C14/E14*B27*C27</f>
        <v>#DIV/0!</v>
      </c>
      <c r="I27" s="40"/>
      <c r="J27" s="43"/>
      <c r="K27" s="53">
        <f>E12</f>
        <v>0</v>
      </c>
      <c r="L27" s="54"/>
      <c r="M27" s="54"/>
      <c r="N27" s="48" t="e">
        <f>E19*J27*K27</f>
        <v>#DIV/0!</v>
      </c>
      <c r="O27" s="68" t="e">
        <f>B19/C14/E14*J27*K27</f>
        <v>#DIV/0!</v>
      </c>
    </row>
    <row r="28" spans="1:15" ht="12.75">
      <c r="A28" s="40"/>
      <c r="B28" s="43"/>
      <c r="C28" s="53">
        <f>E10</f>
        <v>0</v>
      </c>
      <c r="D28" s="54"/>
      <c r="E28" s="54"/>
      <c r="F28" s="48" t="e">
        <f>B28*C28*E19</f>
        <v>#DIV/0!</v>
      </c>
      <c r="G28" s="48" t="e">
        <f>B19/C14/E14*B28*C28</f>
        <v>#DIV/0!</v>
      </c>
      <c r="I28" s="40"/>
      <c r="J28" s="43"/>
      <c r="K28" s="53">
        <f>E12</f>
        <v>0</v>
      </c>
      <c r="L28" s="54"/>
      <c r="M28" s="54"/>
      <c r="N28" s="48" t="e">
        <f>J28*K28*E19</f>
        <v>#DIV/0!</v>
      </c>
      <c r="O28" s="68" t="e">
        <f>B19/C14/E14*J28*K28</f>
        <v>#DIV/0!</v>
      </c>
    </row>
    <row r="29" spans="1:15" ht="12.75">
      <c r="A29" s="40"/>
      <c r="B29" s="43"/>
      <c r="C29" s="53">
        <f>E10</f>
        <v>0</v>
      </c>
      <c r="D29" s="54"/>
      <c r="E29" s="54"/>
      <c r="F29" s="48" t="e">
        <f>B29*C29*E19</f>
        <v>#DIV/0!</v>
      </c>
      <c r="G29" s="48" t="e">
        <f>B19/C14/E14*B29*C29</f>
        <v>#DIV/0!</v>
      </c>
      <c r="I29" s="40"/>
      <c r="J29" s="43"/>
      <c r="K29" s="53">
        <f>E12</f>
        <v>0</v>
      </c>
      <c r="L29" s="54"/>
      <c r="M29" s="54"/>
      <c r="N29" s="48" t="e">
        <f>J29*K29*E19</f>
        <v>#DIV/0!</v>
      </c>
      <c r="O29" s="68" t="e">
        <f>B19/C14/E14*J29*K29</f>
        <v>#DIV/0!</v>
      </c>
    </row>
    <row r="30" spans="1:15" ht="12.75">
      <c r="A30" s="40"/>
      <c r="B30" s="43"/>
      <c r="C30" s="53">
        <f>E10</f>
        <v>0</v>
      </c>
      <c r="D30" s="54"/>
      <c r="E30" s="54"/>
      <c r="F30" s="48" t="e">
        <f>B30*C30*E19</f>
        <v>#DIV/0!</v>
      </c>
      <c r="G30" s="48" t="e">
        <f>B19/C14/E14*B30*C30</f>
        <v>#DIV/0!</v>
      </c>
      <c r="I30" s="40"/>
      <c r="J30" s="43"/>
      <c r="K30" s="53">
        <f>E12</f>
        <v>0</v>
      </c>
      <c r="L30" s="54"/>
      <c r="M30" s="54"/>
      <c r="N30" s="48" t="e">
        <f>J30*K30*E19</f>
        <v>#DIV/0!</v>
      </c>
      <c r="O30" s="68" t="e">
        <f>B19/C14/E14*J30*K30</f>
        <v>#DIV/0!</v>
      </c>
    </row>
    <row r="31" spans="1:14" ht="12.75">
      <c r="A31" s="49" t="s">
        <v>59</v>
      </c>
      <c r="B31" s="46">
        <f>SUM(B23:B30)</f>
        <v>0</v>
      </c>
      <c r="C31" s="66"/>
      <c r="D31" s="67"/>
      <c r="E31" s="67"/>
      <c r="F31" s="50" t="e">
        <f>SUM(F23:F30)</f>
        <v>#DIV/0!</v>
      </c>
      <c r="G31" s="50" t="e">
        <f>SUM(G23:G30)</f>
        <v>#DIV/0!</v>
      </c>
      <c r="I31" s="49" t="s">
        <v>59</v>
      </c>
      <c r="J31" s="46">
        <f>SUM(J23:J30)</f>
        <v>0</v>
      </c>
      <c r="K31" s="66"/>
      <c r="L31" s="67"/>
      <c r="M31" s="67"/>
      <c r="N31" s="50" t="e">
        <f>SUM(N23:N30)</f>
        <v>#DIV/0!</v>
      </c>
    </row>
    <row r="32" ht="12.75">
      <c r="A32" s="47"/>
    </row>
    <row r="33" spans="1:14" ht="12.75">
      <c r="A33" s="61" t="s">
        <v>73</v>
      </c>
      <c r="B33" s="62"/>
      <c r="C33" s="62"/>
      <c r="D33" s="62"/>
      <c r="E33" s="62"/>
      <c r="F33" s="63"/>
      <c r="I33" s="61" t="s">
        <v>73</v>
      </c>
      <c r="J33" s="62"/>
      <c r="K33" s="62"/>
      <c r="L33" s="62"/>
      <c r="M33" s="62"/>
      <c r="N33" s="63"/>
    </row>
    <row r="34" spans="1:15" ht="76.5">
      <c r="A34" s="28" t="s">
        <v>65</v>
      </c>
      <c r="B34" s="34" t="s">
        <v>75</v>
      </c>
      <c r="C34" s="56" t="s">
        <v>69</v>
      </c>
      <c r="D34" s="57"/>
      <c r="E34" s="57"/>
      <c r="F34" s="35" t="s">
        <v>68</v>
      </c>
      <c r="G34" s="70" t="s">
        <v>77</v>
      </c>
      <c r="I34" s="28" t="s">
        <v>65</v>
      </c>
      <c r="J34" s="34" t="s">
        <v>75</v>
      </c>
      <c r="K34" s="56" t="s">
        <v>69</v>
      </c>
      <c r="L34" s="57"/>
      <c r="M34" s="57"/>
      <c r="N34" s="35" t="s">
        <v>68</v>
      </c>
      <c r="O34" s="70" t="s">
        <v>77</v>
      </c>
    </row>
    <row r="35" spans="1:15" ht="12.75">
      <c r="A35" s="40"/>
      <c r="B35" s="43"/>
      <c r="C35" s="58">
        <f>E11</f>
        <v>0</v>
      </c>
      <c r="D35" s="54"/>
      <c r="E35" s="54"/>
      <c r="F35" s="48" t="e">
        <f>E19*B35*C35</f>
        <v>#DIV/0!</v>
      </c>
      <c r="G35" s="68" t="e">
        <f>B19/C14/E14*B35*C35</f>
        <v>#DIV/0!</v>
      </c>
      <c r="I35" s="40"/>
      <c r="J35" s="43"/>
      <c r="K35" s="53">
        <f>E13</f>
        <v>0</v>
      </c>
      <c r="L35" s="54"/>
      <c r="M35" s="54"/>
      <c r="N35" s="48" t="e">
        <f>E19*J35*K35</f>
        <v>#DIV/0!</v>
      </c>
      <c r="O35" s="71" t="e">
        <f>B19/C14/E14*J35*K35</f>
        <v>#DIV/0!</v>
      </c>
    </row>
    <row r="36" spans="1:15" ht="12.75">
      <c r="A36" s="40"/>
      <c r="B36" s="43"/>
      <c r="C36" s="59">
        <f>E11</f>
        <v>0</v>
      </c>
      <c r="D36" s="54"/>
      <c r="E36" s="54"/>
      <c r="F36" s="48" t="e">
        <f>E19*B36*C36</f>
        <v>#DIV/0!</v>
      </c>
      <c r="G36" s="68" t="e">
        <f>B19/C14/E14*B36*C36</f>
        <v>#DIV/0!</v>
      </c>
      <c r="I36" s="40"/>
      <c r="J36" s="43"/>
      <c r="K36" s="59">
        <f>E13</f>
        <v>0</v>
      </c>
      <c r="L36" s="54"/>
      <c r="M36" s="54"/>
      <c r="N36" s="48" t="e">
        <f>E19*J36*K36</f>
        <v>#DIV/0!</v>
      </c>
      <c r="O36" s="71" t="e">
        <f>B19/C14/E14*J36*K36</f>
        <v>#DIV/0!</v>
      </c>
    </row>
    <row r="37" spans="1:15" ht="12.75">
      <c r="A37" s="40"/>
      <c r="B37" s="43"/>
      <c r="C37" s="59">
        <f>E11</f>
        <v>0</v>
      </c>
      <c r="D37" s="54"/>
      <c r="E37" s="54"/>
      <c r="F37" s="48" t="e">
        <f>E19*B37*C37</f>
        <v>#DIV/0!</v>
      </c>
      <c r="G37" s="68" t="e">
        <f>B19/C14/E14*B37*C37</f>
        <v>#DIV/0!</v>
      </c>
      <c r="I37" s="40"/>
      <c r="J37" s="43"/>
      <c r="K37" s="59">
        <f>E13</f>
        <v>0</v>
      </c>
      <c r="L37" s="54"/>
      <c r="M37" s="54"/>
      <c r="N37" s="48" t="e">
        <f>E19*J37*K37</f>
        <v>#DIV/0!</v>
      </c>
      <c r="O37" s="71" t="e">
        <f>B19/C14/E14*J37*K37</f>
        <v>#DIV/0!</v>
      </c>
    </row>
    <row r="38" spans="1:15" ht="12.75">
      <c r="A38" s="40"/>
      <c r="B38" s="43"/>
      <c r="C38" s="53">
        <f>E11</f>
        <v>0</v>
      </c>
      <c r="D38" s="54"/>
      <c r="E38" s="54"/>
      <c r="F38" s="48" t="e">
        <f>E19*B38*C38</f>
        <v>#DIV/0!</v>
      </c>
      <c r="G38" s="68" t="e">
        <f>B19/C14/E14*B38*C38</f>
        <v>#DIV/0!</v>
      </c>
      <c r="I38" s="40"/>
      <c r="J38" s="43"/>
      <c r="K38" s="59">
        <f>E13</f>
        <v>0</v>
      </c>
      <c r="L38" s="54"/>
      <c r="M38" s="54"/>
      <c r="N38" s="48" t="e">
        <f>E19*J38*K38</f>
        <v>#DIV/0!</v>
      </c>
      <c r="O38" s="71" t="e">
        <f>B19/C14/E14*J38*K38</f>
        <v>#DIV/0!</v>
      </c>
    </row>
    <row r="39" spans="1:15" ht="12.75">
      <c r="A39" s="40"/>
      <c r="B39" s="43"/>
      <c r="C39" s="53">
        <f>E11</f>
        <v>0</v>
      </c>
      <c r="D39" s="54"/>
      <c r="E39" s="54"/>
      <c r="F39" s="48" t="e">
        <f>E19*B39*C39</f>
        <v>#DIV/0!</v>
      </c>
      <c r="G39" s="68" t="e">
        <f>B19/C14/E14*B39*C39</f>
        <v>#DIV/0!</v>
      </c>
      <c r="I39" s="40"/>
      <c r="J39" s="43"/>
      <c r="K39" s="53">
        <f>E13</f>
        <v>0</v>
      </c>
      <c r="L39" s="54"/>
      <c r="M39" s="54"/>
      <c r="N39" s="48" t="e">
        <f>E19*J39*K39</f>
        <v>#DIV/0!</v>
      </c>
      <c r="O39" s="71" t="e">
        <f>B19/C14/E14*J39*K39</f>
        <v>#DIV/0!</v>
      </c>
    </row>
    <row r="40" spans="1:15" ht="12.75">
      <c r="A40" s="40"/>
      <c r="B40" s="43"/>
      <c r="C40" s="53">
        <f>E11</f>
        <v>0</v>
      </c>
      <c r="D40" s="54"/>
      <c r="E40" s="54"/>
      <c r="F40" s="48" t="e">
        <f>E19*B40*C40</f>
        <v>#DIV/0!</v>
      </c>
      <c r="G40" s="68" t="e">
        <f>B19/C14/E14*B40*C40</f>
        <v>#DIV/0!</v>
      </c>
      <c r="I40" s="40"/>
      <c r="J40" s="43"/>
      <c r="K40" s="53">
        <f>E13</f>
        <v>0</v>
      </c>
      <c r="L40" s="54"/>
      <c r="M40" s="54"/>
      <c r="N40" s="48" t="e">
        <f>E19*J40*K40</f>
        <v>#DIV/0!</v>
      </c>
      <c r="O40" s="71" t="e">
        <f>B19/C14/E14*J40*K40</f>
        <v>#DIV/0!</v>
      </c>
    </row>
    <row r="41" spans="1:15" ht="12.75">
      <c r="A41" s="40"/>
      <c r="B41" s="43"/>
      <c r="C41" s="53">
        <f>E11</f>
        <v>0</v>
      </c>
      <c r="D41" s="54"/>
      <c r="E41" s="54"/>
      <c r="F41" s="48" t="e">
        <f>E19*B41*C41</f>
        <v>#DIV/0!</v>
      </c>
      <c r="G41" s="68" t="e">
        <f>B19/C14/E14*B41*C41</f>
        <v>#DIV/0!</v>
      </c>
      <c r="I41" s="40"/>
      <c r="J41" s="43"/>
      <c r="K41" s="53">
        <f>E13</f>
        <v>0</v>
      </c>
      <c r="L41" s="54"/>
      <c r="M41" s="54"/>
      <c r="N41" s="48" t="e">
        <f>E19*J41*K41</f>
        <v>#DIV/0!</v>
      </c>
      <c r="O41" s="71" t="e">
        <f>B19/C14/E14*J41*K41</f>
        <v>#DIV/0!</v>
      </c>
    </row>
    <row r="42" spans="1:15" ht="12.75">
      <c r="A42" s="40"/>
      <c r="B42" s="43"/>
      <c r="C42" s="53">
        <f>E11</f>
        <v>0</v>
      </c>
      <c r="D42" s="54"/>
      <c r="E42" s="54"/>
      <c r="F42" s="48" t="e">
        <f>E19*B42*C42</f>
        <v>#DIV/0!</v>
      </c>
      <c r="G42" s="68" t="e">
        <f>B19/C14/E14*B42*C42</f>
        <v>#DIV/0!</v>
      </c>
      <c r="I42" s="40"/>
      <c r="J42" s="43"/>
      <c r="K42" s="53">
        <f>E13</f>
        <v>0</v>
      </c>
      <c r="L42" s="54"/>
      <c r="M42" s="54"/>
      <c r="N42" s="48" t="e">
        <f>E19*J42*K42</f>
        <v>#DIV/0!</v>
      </c>
      <c r="O42" s="71" t="e">
        <f>B19/C14/E14*J42*K42</f>
        <v>#DIV/0!</v>
      </c>
    </row>
    <row r="43" spans="1:14" ht="12.75">
      <c r="A43" s="49" t="s">
        <v>59</v>
      </c>
      <c r="B43" s="46">
        <f>SUM(B35:B42)</f>
        <v>0</v>
      </c>
      <c r="C43" s="66"/>
      <c r="D43" s="67"/>
      <c r="E43" s="67"/>
      <c r="F43" s="50" t="e">
        <f>SUM(F35:F42)</f>
        <v>#DIV/0!</v>
      </c>
      <c r="G43" s="50" t="e">
        <f>SUM(G35:G42)</f>
        <v>#DIV/0!</v>
      </c>
      <c r="I43" s="49" t="s">
        <v>59</v>
      </c>
      <c r="J43" s="46">
        <f>SUM(J35:J42)</f>
        <v>0</v>
      </c>
      <c r="K43" s="66"/>
      <c r="L43" s="67"/>
      <c r="M43" s="67"/>
      <c r="N43" s="50" t="e">
        <f>SUM(N35:N42)</f>
        <v>#DIV/0!</v>
      </c>
    </row>
    <row r="46" spans="1:6" ht="12.75">
      <c r="A46" t="s">
        <v>71</v>
      </c>
      <c r="B46" s="51" t="s">
        <v>72</v>
      </c>
      <c r="C46" s="52"/>
      <c r="D46" s="52"/>
      <c r="E46" s="52"/>
      <c r="F46" s="52"/>
    </row>
  </sheetData>
  <sheetProtection/>
  <mergeCells count="53">
    <mergeCell ref="K41:M41"/>
    <mergeCell ref="K42:M42"/>
    <mergeCell ref="C31:E31"/>
    <mergeCell ref="K31:M31"/>
    <mergeCell ref="C43:E43"/>
    <mergeCell ref="K43:M43"/>
    <mergeCell ref="K35:M35"/>
    <mergeCell ref="K36:M36"/>
    <mergeCell ref="K37:M37"/>
    <mergeCell ref="K38:M38"/>
    <mergeCell ref="K39:M39"/>
    <mergeCell ref="K40:M40"/>
    <mergeCell ref="K27:M27"/>
    <mergeCell ref="K28:M28"/>
    <mergeCell ref="K29:M29"/>
    <mergeCell ref="K30:M30"/>
    <mergeCell ref="I33:N33"/>
    <mergeCell ref="K34:M34"/>
    <mergeCell ref="I21:N21"/>
    <mergeCell ref="K22:M22"/>
    <mergeCell ref="K23:M23"/>
    <mergeCell ref="K24:M24"/>
    <mergeCell ref="K25:M25"/>
    <mergeCell ref="K26:M26"/>
    <mergeCell ref="C25:E25"/>
    <mergeCell ref="A33:F33"/>
    <mergeCell ref="A14:B14"/>
    <mergeCell ref="B8:B9"/>
    <mergeCell ref="G8:G9"/>
    <mergeCell ref="F8:F9"/>
    <mergeCell ref="A21:F21"/>
    <mergeCell ref="C27:E27"/>
    <mergeCell ref="C26:E26"/>
    <mergeCell ref="C39:E39"/>
    <mergeCell ref="E4:K4"/>
    <mergeCell ref="E5:K5"/>
    <mergeCell ref="A8:A9"/>
    <mergeCell ref="C28:E28"/>
    <mergeCell ref="C29:E29"/>
    <mergeCell ref="C30:E30"/>
    <mergeCell ref="C22:E22"/>
    <mergeCell ref="C23:E23"/>
    <mergeCell ref="C24:E24"/>
    <mergeCell ref="B46:F46"/>
    <mergeCell ref="C40:E40"/>
    <mergeCell ref="C41:E41"/>
    <mergeCell ref="C42:E42"/>
    <mergeCell ref="A17:E17"/>
    <mergeCell ref="C34:E34"/>
    <mergeCell ref="C35:E35"/>
    <mergeCell ref="C36:E36"/>
    <mergeCell ref="C37:E37"/>
    <mergeCell ref="C38:E38"/>
  </mergeCells>
  <printOptions/>
  <pageMargins left="0.2" right="0.19" top="0.36" bottom="0.35" header="0.17" footer="0.19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Personeni</dc:creator>
  <cp:keywords/>
  <dc:description/>
  <cp:lastModifiedBy>m.personeni</cp:lastModifiedBy>
  <cp:lastPrinted>2018-03-20T09:23:26Z</cp:lastPrinted>
  <dcterms:created xsi:type="dcterms:W3CDTF">2015-03-30T13:46:52Z</dcterms:created>
  <dcterms:modified xsi:type="dcterms:W3CDTF">2018-09-11T09:13:25Z</dcterms:modified>
  <cp:category/>
  <cp:version/>
  <cp:contentType/>
  <cp:contentStatus/>
</cp:coreProperties>
</file>